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240" yWindow="105" windowWidth="20760" windowHeight="1279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0" i="1" l="1"/>
  <c r="H18" i="1"/>
  <c r="H17" i="1"/>
  <c r="H15" i="1"/>
  <c r="H14" i="1"/>
  <c r="H11" i="1"/>
  <c r="H10" i="1"/>
  <c r="H9" i="1"/>
  <c r="H8" i="1"/>
  <c r="H5" i="1"/>
  <c r="H4" i="1"/>
  <c r="H3" i="1"/>
</calcChain>
</file>

<file path=xl/sharedStrings.xml><?xml version="1.0" encoding="utf-8"?>
<sst xmlns="http://schemas.openxmlformats.org/spreadsheetml/2006/main" count="33" uniqueCount="16">
  <si>
    <t>truckload</t>
  </si>
  <si>
    <t>cases</t>
  </si>
  <si>
    <t>pallets</t>
  </si>
  <si>
    <t>weight</t>
  </si>
  <si>
    <t>truckloads</t>
  </si>
  <si>
    <t>Flat</t>
  </si>
  <si>
    <t>partial</t>
  </si>
  <si>
    <t>Mix</t>
  </si>
  <si>
    <t>round</t>
  </si>
  <si>
    <t>bottles:</t>
  </si>
  <si>
    <t>LA</t>
  </si>
  <si>
    <t>Round</t>
  </si>
  <si>
    <t>.</t>
  </si>
  <si>
    <t>Miami</t>
  </si>
  <si>
    <t>units/load</t>
  </si>
  <si>
    <t>total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</si>
</sst>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4" fillId="0" borderId="0" xfId="0" applyFont="1" applyAlignment="1">
      <alignment vertical="center"/>
    </xf>
    <xf numFmtId="3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165" fontId="3" fillId="0" borderId="0" xfId="1" applyNumberFormat="1" applyFont="1"/>
    <xf numFmtId="165" fontId="4" fillId="0" borderId="0" xfId="1" applyNumberFormat="1" applyFont="1" applyAlignment="1">
      <alignment horizontal="center"/>
    </xf>
    <xf numFmtId="165" fontId="4" fillId="2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tabSelected="1" workbookViewId="0">
      <selection activeCell="L24" sqref="L24"/>
    </sheetView>
  </sheetViews>
  <sheetFormatPr defaultRowHeight="15.75" x14ac:dyDescent="0.25"/>
  <cols>
    <col min="1" max="1" width="6.85546875" customWidth="1"/>
    <col min="2" max="2" width="11.140625" customWidth="1"/>
    <col min="3" max="3" width="10.5703125" customWidth="1"/>
    <col min="8" max="8" width="15.28515625" style="5" customWidth="1"/>
  </cols>
  <sheetData>
    <row r="2" spans="1:8" x14ac:dyDescent="0.25">
      <c r="A2" s="3" t="s">
        <v>11</v>
      </c>
      <c r="C2" s="4" t="s">
        <v>14</v>
      </c>
      <c r="E2" s="4" t="s">
        <v>1</v>
      </c>
      <c r="F2" s="4" t="s">
        <v>2</v>
      </c>
      <c r="G2" s="4" t="s">
        <v>3</v>
      </c>
      <c r="H2" s="6" t="s">
        <v>15</v>
      </c>
    </row>
    <row r="3" spans="1:8" x14ac:dyDescent="0.25">
      <c r="A3">
        <v>1</v>
      </c>
      <c r="B3" t="s">
        <v>0</v>
      </c>
      <c r="C3" s="2">
        <v>70140</v>
      </c>
      <c r="D3" s="2" t="s">
        <v>13</v>
      </c>
      <c r="E3" s="2">
        <v>5845</v>
      </c>
      <c r="F3">
        <v>20</v>
      </c>
      <c r="G3" s="2">
        <v>39978</v>
      </c>
      <c r="H3" s="5">
        <f>A3*C3</f>
        <v>70140</v>
      </c>
    </row>
    <row r="4" spans="1:8" x14ac:dyDescent="0.25">
      <c r="A4">
        <v>8</v>
      </c>
      <c r="B4" t="s">
        <v>4</v>
      </c>
      <c r="C4" s="2">
        <v>74880</v>
      </c>
      <c r="D4" s="2" t="s">
        <v>10</v>
      </c>
      <c r="E4" s="2">
        <v>6240</v>
      </c>
      <c r="F4">
        <v>24</v>
      </c>
      <c r="G4" s="2">
        <v>43800</v>
      </c>
      <c r="H4" s="5">
        <f>A4*C4</f>
        <v>599040</v>
      </c>
    </row>
    <row r="5" spans="1:8" x14ac:dyDescent="0.25">
      <c r="A5">
        <v>1</v>
      </c>
      <c r="B5" t="s">
        <v>0</v>
      </c>
      <c r="C5" s="2">
        <v>72900</v>
      </c>
      <c r="D5" s="2" t="s">
        <v>10</v>
      </c>
      <c r="E5" s="2">
        <v>6075</v>
      </c>
      <c r="F5">
        <v>24</v>
      </c>
      <c r="G5" s="2">
        <v>42641</v>
      </c>
      <c r="H5" s="5">
        <f>A5*C5</f>
        <v>72900</v>
      </c>
    </row>
    <row r="7" spans="1:8" x14ac:dyDescent="0.25">
      <c r="A7" s="1" t="s">
        <v>5</v>
      </c>
    </row>
    <row r="8" spans="1:8" x14ac:dyDescent="0.25">
      <c r="A8">
        <v>4</v>
      </c>
      <c r="B8" t="s">
        <v>4</v>
      </c>
      <c r="C8" s="2">
        <v>74880</v>
      </c>
      <c r="D8" s="2" t="s">
        <v>13</v>
      </c>
      <c r="E8" s="2">
        <v>6240</v>
      </c>
      <c r="F8">
        <v>24</v>
      </c>
      <c r="G8" s="2">
        <v>43800</v>
      </c>
      <c r="H8" s="5">
        <f>A8*C8</f>
        <v>299520</v>
      </c>
    </row>
    <row r="9" spans="1:8" x14ac:dyDescent="0.25">
      <c r="A9">
        <v>1</v>
      </c>
      <c r="B9" t="s">
        <v>6</v>
      </c>
      <c r="C9" s="2">
        <v>41976</v>
      </c>
      <c r="D9" s="2" t="s">
        <v>13</v>
      </c>
      <c r="E9" s="2">
        <v>3498</v>
      </c>
      <c r="F9">
        <v>14</v>
      </c>
      <c r="H9" s="5">
        <f>A9*C9</f>
        <v>41976</v>
      </c>
    </row>
    <row r="10" spans="1:8" x14ac:dyDescent="0.25">
      <c r="A10">
        <v>4</v>
      </c>
      <c r="B10" t="s">
        <v>4</v>
      </c>
      <c r="C10" s="2">
        <v>74880</v>
      </c>
      <c r="D10" s="2" t="s">
        <v>10</v>
      </c>
      <c r="E10" s="2">
        <v>6240</v>
      </c>
      <c r="F10">
        <v>24</v>
      </c>
      <c r="G10" s="2">
        <v>43800</v>
      </c>
      <c r="H10" s="5">
        <f>A10*C10</f>
        <v>299520</v>
      </c>
    </row>
    <row r="11" spans="1:8" x14ac:dyDescent="0.25">
      <c r="A11">
        <v>1</v>
      </c>
      <c r="B11" t="s">
        <v>6</v>
      </c>
      <c r="C11" s="2">
        <v>8700</v>
      </c>
      <c r="D11" s="2" t="s">
        <v>10</v>
      </c>
      <c r="E11">
        <v>725</v>
      </c>
      <c r="F11">
        <v>3</v>
      </c>
      <c r="H11" s="5">
        <f>A11*C11</f>
        <v>8700</v>
      </c>
    </row>
    <row r="13" spans="1:8" x14ac:dyDescent="0.25">
      <c r="A13" s="1" t="s">
        <v>7</v>
      </c>
      <c r="B13" t="s">
        <v>12</v>
      </c>
      <c r="C13" t="s">
        <v>8</v>
      </c>
      <c r="E13" t="s">
        <v>9</v>
      </c>
    </row>
    <row r="14" spans="1:8" x14ac:dyDescent="0.25">
      <c r="A14">
        <v>1</v>
      </c>
      <c r="B14" t="s">
        <v>0</v>
      </c>
      <c r="C14" s="2">
        <v>74880</v>
      </c>
      <c r="D14" s="2" t="s">
        <v>10</v>
      </c>
      <c r="E14" s="2">
        <v>6240</v>
      </c>
      <c r="F14">
        <v>24</v>
      </c>
      <c r="G14" s="2">
        <v>43800</v>
      </c>
      <c r="H14" s="5">
        <f>A14*C14</f>
        <v>74880</v>
      </c>
    </row>
    <row r="15" spans="1:8" x14ac:dyDescent="0.25">
      <c r="A15">
        <v>1</v>
      </c>
      <c r="B15" t="s">
        <v>6</v>
      </c>
      <c r="C15" s="2">
        <v>33984</v>
      </c>
      <c r="D15" s="2" t="s">
        <v>10</v>
      </c>
      <c r="E15" s="2">
        <v>2832</v>
      </c>
      <c r="F15">
        <v>11</v>
      </c>
      <c r="H15" s="5">
        <f>A15*C15</f>
        <v>33984</v>
      </c>
    </row>
    <row r="16" spans="1:8" x14ac:dyDescent="0.25">
      <c r="D16" s="2"/>
    </row>
    <row r="17" spans="1:8" x14ac:dyDescent="0.25">
      <c r="A17">
        <v>6</v>
      </c>
      <c r="B17" t="s">
        <v>4</v>
      </c>
      <c r="C17" s="2">
        <v>74880</v>
      </c>
      <c r="D17" s="2" t="s">
        <v>10</v>
      </c>
      <c r="E17" s="2">
        <v>6240</v>
      </c>
      <c r="F17">
        <v>24</v>
      </c>
      <c r="G17" s="2">
        <v>43800</v>
      </c>
      <c r="H17" s="5">
        <f>A17*C17</f>
        <v>449280</v>
      </c>
    </row>
    <row r="18" spans="1:8" x14ac:dyDescent="0.25">
      <c r="A18">
        <v>1</v>
      </c>
      <c r="B18" t="s">
        <v>6</v>
      </c>
      <c r="C18" s="2">
        <v>55248</v>
      </c>
      <c r="D18" s="2" t="s">
        <v>10</v>
      </c>
      <c r="E18" s="2">
        <v>4604</v>
      </c>
      <c r="F18">
        <v>18</v>
      </c>
      <c r="H18" s="5">
        <f>A18*C18</f>
        <v>55248</v>
      </c>
    </row>
    <row r="20" spans="1:8" x14ac:dyDescent="0.25">
      <c r="H20" s="7">
        <f>SUM(H3:H18)</f>
        <v>2005188</v>
      </c>
    </row>
  </sheetData>
  <phoneticPr fontId="0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2020-10-29T18:37:33Z</dcterms:created>
  <dcterms:modified xsi:type="dcterms:W3CDTF">2020-12-04T09:35:03Z</dcterms:modified>
</cp:coreProperties>
</file>